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" sheetId="1" r:id="rId1"/>
    <sheet name="platné2016" sheetId="2" r:id="rId2"/>
    <sheet name="vzor14" sheetId="3" r:id="rId3"/>
  </sheets>
  <definedNames/>
  <calcPr fullCalcOnLoad="1"/>
</workbook>
</file>

<file path=xl/sharedStrings.xml><?xml version="1.0" encoding="utf-8"?>
<sst xmlns="http://schemas.openxmlformats.org/spreadsheetml/2006/main" count="205" uniqueCount="70">
  <si>
    <t>Rozpočtový výhled v tis. Kč</t>
  </si>
  <si>
    <t>A</t>
  </si>
  <si>
    <t>Počáteční stav peněžních prostředků k 1.1.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</si>
  <si>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</si>
  <si>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</si>
  <si>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</si>
  <si>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</si>
  <si>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</si>
  <si>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</si>
  <si>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</si>
  <si>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</si>
  <si>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</si>
  <si>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</si>
  <si>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</si>
  <si>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dotace - ř. 4040</t>
  </si>
  <si>
    <t>Pc</t>
  </si>
  <si>
    <t>P1+P2+P3+P4</t>
  </si>
  <si>
    <t>Příjmy celkem po konsolidaci</t>
  </si>
  <si>
    <t>P5</t>
  </si>
  <si>
    <t>úvěry krátkodobé do 1 roku - ř. 8113</t>
  </si>
  <si>
    <t>Třída 8</t>
  </si>
  <si>
    <t>Financování – prostředky na bank.účtech</t>
  </si>
  <si>
    <t>P6</t>
  </si>
  <si>
    <t>úvěry dlouhodobé - ř. 8123</t>
  </si>
  <si>
    <t>P8</t>
  </si>
  <si>
    <t>příjem z vydání krátkodobých dluhopisů - ř. 8111</t>
  </si>
  <si>
    <t>P9</t>
  </si>
  <si>
    <t>příjem z vydání dlouhodobých dluhopisů - ř. 8121</t>
  </si>
  <si>
    <t>P10</t>
  </si>
  <si>
    <t>ostatní (aktivní likvidita)</t>
  </si>
  <si>
    <t>Pf</t>
  </si>
  <si>
    <t>P5 až P10</t>
  </si>
  <si>
    <t>Přijaté úvěry a komunální obligace, aktivní likvidita</t>
  </si>
  <si>
    <t>P</t>
  </si>
  <si>
    <t>Pk+Pf</t>
  </si>
  <si>
    <t>Konsolidované příjmy celkem</t>
  </si>
  <si>
    <t>V1</t>
  </si>
  <si>
    <t>Třída 5</t>
  </si>
  <si>
    <t>Běžné neinvestiční výdaje - ř. 4210</t>
  </si>
  <si>
    <t>V2</t>
  </si>
  <si>
    <t>Třída 6</t>
  </si>
  <si>
    <t>Kapitálové investiční výdaje - ř. 4220</t>
  </si>
  <si>
    <t>Vc</t>
  </si>
  <si>
    <t>V1+V2</t>
  </si>
  <si>
    <t>Výdaje celkem po konsolidaci</t>
  </si>
  <si>
    <t>V4</t>
  </si>
  <si>
    <t>splátka jistiny krátkodobých úvěrů - 8114</t>
  </si>
  <si>
    <t>V5</t>
  </si>
  <si>
    <t>splátka jistiny dlouhodobých úvěrů - 8124</t>
  </si>
  <si>
    <t>V7</t>
  </si>
  <si>
    <t>splátka jistiny krátkodobé dluhopisu - 8112</t>
  </si>
  <si>
    <t>V8</t>
  </si>
  <si>
    <t>splátka jistiny dlouhodobého dluhopisu - 8122</t>
  </si>
  <si>
    <t>V9</t>
  </si>
  <si>
    <t>Vf</t>
  </si>
  <si>
    <t>V4 až V9</t>
  </si>
  <si>
    <t>splátky jistin úvěrů, dluhopisů, likvidita</t>
  </si>
  <si>
    <t>V</t>
  </si>
  <si>
    <t>Vk+Vf</t>
  </si>
  <si>
    <t>Konsolidované výdaje celkem</t>
  </si>
  <si>
    <t>D</t>
  </si>
  <si>
    <t>P-V</t>
  </si>
  <si>
    <t>Hotovost běžného roku</t>
  </si>
  <si>
    <t>E</t>
  </si>
  <si>
    <t>A+D</t>
  </si>
  <si>
    <t>Hotovost na konci roku</t>
  </si>
  <si>
    <t>Sestaveno 24.11. 2014</t>
  </si>
  <si>
    <t>Sestaveno 30.11.2015</t>
  </si>
  <si>
    <t>Sestaveno 30.11.2017</t>
  </si>
  <si>
    <t>NÁVRH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</si>
</sst>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35" sqref="C35"/>
    </sheetView>
  </sheetViews>
  <sheetFormatPr defaultColWidth="11.625" defaultRowHeight="12.75"/>
  <cols>
    <col min="1" max="1" width="0.12890625" style="1" customWidth="1"/>
    <col min="2" max="2" width="17.25390625" style="1" customWidth="1"/>
    <col min="3" max="3" width="50.125" style="1" customWidth="1"/>
    <col min="4" max="247" width="9.125" style="1" customWidth="1"/>
    <col min="248" max="250" width="9.125" style="0" customWidth="1"/>
  </cols>
  <sheetData>
    <row r="1" ht="18">
      <c r="B1" s="2" t="s">
        <v>0</v>
      </c>
    </row>
    <row r="2" spans="1:8" ht="15.75">
      <c r="A2" s="5"/>
      <c r="B2" s="8" t="s">
        <v>69</v>
      </c>
      <c r="C2" s="6"/>
      <c r="D2" s="8">
        <v>2017</v>
      </c>
      <c r="E2" s="8">
        <v>2018</v>
      </c>
      <c r="F2" s="8">
        <v>2019</v>
      </c>
      <c r="G2" s="8">
        <v>2020</v>
      </c>
      <c r="H2" s="8">
        <v>2021</v>
      </c>
    </row>
    <row r="3" spans="1:10" ht="15.75">
      <c r="A3" s="5" t="s">
        <v>1</v>
      </c>
      <c r="B3" s="6"/>
      <c r="C3" s="7" t="s">
        <v>2</v>
      </c>
      <c r="D3" s="9"/>
      <c r="E3" s="9"/>
      <c r="F3" s="9"/>
      <c r="G3" s="9"/>
      <c r="H3" s="9"/>
      <c r="I3" s="10"/>
      <c r="J3" s="10"/>
    </row>
    <row r="4" spans="1:10" ht="15">
      <c r="A4" s="5" t="s">
        <v>3</v>
      </c>
      <c r="B4" s="6" t="s">
        <v>4</v>
      </c>
      <c r="C4" s="6" t="s">
        <v>5</v>
      </c>
      <c r="D4" s="9">
        <v>3500</v>
      </c>
      <c r="E4" s="9">
        <v>3400</v>
      </c>
      <c r="F4" s="9">
        <v>3500</v>
      </c>
      <c r="G4" s="9">
        <v>3400</v>
      </c>
      <c r="H4" s="9">
        <v>3500</v>
      </c>
      <c r="I4" s="10"/>
      <c r="J4" s="10"/>
    </row>
    <row r="5" spans="1:10" ht="15">
      <c r="A5" s="5" t="s">
        <v>6</v>
      </c>
      <c r="B5" s="6" t="s">
        <v>7</v>
      </c>
      <c r="C5" s="6" t="s">
        <v>8</v>
      </c>
      <c r="D5" s="9">
        <v>45</v>
      </c>
      <c r="E5" s="9">
        <v>45</v>
      </c>
      <c r="F5" s="9">
        <v>45</v>
      </c>
      <c r="G5" s="9">
        <v>45</v>
      </c>
      <c r="H5" s="9">
        <v>45</v>
      </c>
      <c r="I5" s="10"/>
      <c r="J5" s="10"/>
    </row>
    <row r="6" spans="1:10" ht="15">
      <c r="A6" s="5" t="s">
        <v>9</v>
      </c>
      <c r="B6" s="6" t="s">
        <v>10</v>
      </c>
      <c r="C6" s="6" t="s">
        <v>11</v>
      </c>
      <c r="D6" s="9">
        <v>50</v>
      </c>
      <c r="E6" s="9">
        <v>50</v>
      </c>
      <c r="F6" s="9">
        <v>50</v>
      </c>
      <c r="G6" s="9">
        <v>50</v>
      </c>
      <c r="H6" s="9">
        <v>50</v>
      </c>
      <c r="I6" s="10"/>
      <c r="J6" s="10"/>
    </row>
    <row r="7" spans="1:10" ht="15">
      <c r="A7" s="5" t="s">
        <v>12</v>
      </c>
      <c r="B7" s="6" t="s">
        <v>13</v>
      </c>
      <c r="C7" s="6" t="s">
        <v>14</v>
      </c>
      <c r="D7" s="9">
        <v>77</v>
      </c>
      <c r="E7" s="9">
        <v>77</v>
      </c>
      <c r="F7" s="9">
        <v>50</v>
      </c>
      <c r="G7" s="9">
        <v>60</v>
      </c>
      <c r="H7" s="9">
        <v>50</v>
      </c>
      <c r="I7" s="10"/>
      <c r="J7" s="10"/>
    </row>
    <row r="8" spans="1:10" ht="15.75">
      <c r="A8" s="5" t="s">
        <v>15</v>
      </c>
      <c r="B8" s="6" t="s">
        <v>16</v>
      </c>
      <c r="C8" s="7" t="s">
        <v>17</v>
      </c>
      <c r="D8" s="9">
        <f>SUM(D4:D7)</f>
        <v>3672</v>
      </c>
      <c r="E8" s="9">
        <f>SUM(E4:E7)</f>
        <v>3572</v>
      </c>
      <c r="F8" s="9">
        <f>SUM(F4:F7)</f>
        <v>3645</v>
      </c>
      <c r="G8" s="9">
        <f>SUM(G4:G7)</f>
        <v>3555</v>
      </c>
      <c r="H8" s="9">
        <f>SUM(H4:H7)</f>
        <v>3645</v>
      </c>
      <c r="I8" s="10"/>
      <c r="J8" s="10"/>
    </row>
    <row r="9" spans="1:10" ht="15">
      <c r="A9" s="5" t="s">
        <v>18</v>
      </c>
      <c r="B9" s="6"/>
      <c r="C9" s="6" t="s">
        <v>19</v>
      </c>
      <c r="D9" s="9"/>
      <c r="E9" s="9"/>
      <c r="F9" s="9"/>
      <c r="G9" s="9"/>
      <c r="H9" s="9"/>
      <c r="I9" s="10"/>
      <c r="J9" s="10"/>
    </row>
    <row r="10" spans="1:10" ht="15">
      <c r="A10" s="5"/>
      <c r="B10" s="6" t="s">
        <v>20</v>
      </c>
      <c r="C10" s="6" t="s">
        <v>21</v>
      </c>
      <c r="D10" s="9">
        <v>228</v>
      </c>
      <c r="E10" s="9">
        <v>528</v>
      </c>
      <c r="F10" s="9">
        <v>500</v>
      </c>
      <c r="G10" s="9">
        <v>500</v>
      </c>
      <c r="H10" s="9">
        <v>500</v>
      </c>
      <c r="I10" s="10"/>
      <c r="J10" s="10"/>
    </row>
    <row r="11" spans="1:10" ht="15">
      <c r="A11" s="5" t="s">
        <v>22</v>
      </c>
      <c r="B11" s="6"/>
      <c r="C11" s="6" t="s">
        <v>23</v>
      </c>
      <c r="D11" s="9"/>
      <c r="E11" s="9"/>
      <c r="F11" s="9"/>
      <c r="G11" s="9"/>
      <c r="H11" s="9"/>
      <c r="I11" s="10"/>
      <c r="J11" s="10"/>
    </row>
    <row r="12" spans="1:10" ht="15">
      <c r="A12" s="5" t="s">
        <v>24</v>
      </c>
      <c r="B12" s="6"/>
      <c r="C12" s="6" t="s">
        <v>25</v>
      </c>
      <c r="D12" s="9"/>
      <c r="E12" s="9"/>
      <c r="F12" s="9"/>
      <c r="G12" s="9"/>
      <c r="H12" s="9"/>
      <c r="I12" s="10"/>
      <c r="J12" s="10"/>
    </row>
    <row r="13" spans="1:10" ht="15">
      <c r="A13" s="5" t="s">
        <v>26</v>
      </c>
      <c r="B13" s="6"/>
      <c r="C13" s="6" t="s">
        <v>27</v>
      </c>
      <c r="D13" s="9"/>
      <c r="E13" s="9"/>
      <c r="F13" s="9"/>
      <c r="G13" s="9"/>
      <c r="H13" s="9"/>
      <c r="I13" s="10"/>
      <c r="J13" s="10"/>
    </row>
    <row r="14" spans="1:10" ht="15">
      <c r="A14" s="5" t="s">
        <v>28</v>
      </c>
      <c r="B14" s="6"/>
      <c r="C14" s="6" t="s">
        <v>29</v>
      </c>
      <c r="D14" s="9"/>
      <c r="E14" s="9"/>
      <c r="F14" s="9"/>
      <c r="G14" s="9"/>
      <c r="H14" s="9"/>
      <c r="I14" s="10"/>
      <c r="J14" s="10"/>
    </row>
    <row r="15" spans="1:10" ht="15">
      <c r="A15" s="5" t="s">
        <v>30</v>
      </c>
      <c r="B15" s="6" t="s">
        <v>31</v>
      </c>
      <c r="C15" s="6" t="s">
        <v>32</v>
      </c>
      <c r="D15" s="9"/>
      <c r="E15" s="9"/>
      <c r="F15" s="9"/>
      <c r="G15" s="9"/>
      <c r="H15" s="9"/>
      <c r="I15" s="10"/>
      <c r="J15" s="10"/>
    </row>
    <row r="16" spans="1:10" ht="15">
      <c r="A16" s="5" t="s">
        <v>33</v>
      </c>
      <c r="B16" s="6" t="s">
        <v>34</v>
      </c>
      <c r="C16" s="6" t="s">
        <v>35</v>
      </c>
      <c r="D16" s="9">
        <f>SUM(D8:D15)</f>
        <v>3900</v>
      </c>
      <c r="E16" s="9">
        <f>SUM(E8:E15)</f>
        <v>4100</v>
      </c>
      <c r="F16" s="9">
        <f>SUM(F8:F15)</f>
        <v>4145</v>
      </c>
      <c r="G16" s="9">
        <f>SUM(G8:G15)</f>
        <v>4055</v>
      </c>
      <c r="H16" s="9">
        <f>SUM(H8:H15)</f>
        <v>4145</v>
      </c>
      <c r="I16" s="10"/>
      <c r="J16" s="10"/>
    </row>
    <row r="17" spans="1:10" ht="15">
      <c r="A17" s="5" t="s">
        <v>36</v>
      </c>
      <c r="B17" s="6" t="s">
        <v>37</v>
      </c>
      <c r="C17" s="6" t="s">
        <v>38</v>
      </c>
      <c r="D17" s="9">
        <v>3600</v>
      </c>
      <c r="E17" s="9">
        <v>3700</v>
      </c>
      <c r="F17" s="9">
        <v>3500</v>
      </c>
      <c r="G17" s="9">
        <v>3100</v>
      </c>
      <c r="H17" s="9">
        <v>3400</v>
      </c>
      <c r="I17" s="10"/>
      <c r="J17" s="10"/>
    </row>
    <row r="18" spans="1:10" ht="15">
      <c r="A18" s="5" t="s">
        <v>39</v>
      </c>
      <c r="B18" s="6" t="s">
        <v>40</v>
      </c>
      <c r="C18" s="6" t="s">
        <v>41</v>
      </c>
      <c r="D18" s="9">
        <v>300</v>
      </c>
      <c r="E18" s="9">
        <v>400</v>
      </c>
      <c r="F18" s="9">
        <v>400</v>
      </c>
      <c r="G18" s="9">
        <v>400</v>
      </c>
      <c r="H18" s="9">
        <v>400</v>
      </c>
      <c r="I18" s="10"/>
      <c r="J18" s="10"/>
    </row>
    <row r="19" spans="1:10" ht="15.75">
      <c r="A19" s="5" t="s">
        <v>42</v>
      </c>
      <c r="B19" s="6" t="s">
        <v>43</v>
      </c>
      <c r="C19" s="7" t="s">
        <v>44</v>
      </c>
      <c r="D19" s="9">
        <f>SUM(D17:D18)</f>
        <v>3900</v>
      </c>
      <c r="E19" s="9">
        <f>SUM(E17:E18)</f>
        <v>4100</v>
      </c>
      <c r="F19" s="9">
        <f>SUM(F17:F18)</f>
        <v>3900</v>
      </c>
      <c r="G19" s="9">
        <f>SUM(G17:G18)</f>
        <v>3500</v>
      </c>
      <c r="H19" s="9">
        <f>SUM(H17:H18)</f>
        <v>3800</v>
      </c>
      <c r="I19" s="10"/>
      <c r="J19" s="10"/>
    </row>
    <row r="20" spans="1:10" ht="15">
      <c r="A20" s="5" t="s">
        <v>45</v>
      </c>
      <c r="B20" s="6"/>
      <c r="C20" s="6" t="s">
        <v>46</v>
      </c>
      <c r="D20" s="9"/>
      <c r="E20" s="9"/>
      <c r="F20" s="9"/>
      <c r="G20" s="9"/>
      <c r="H20" s="9"/>
      <c r="I20" s="10"/>
      <c r="J20" s="10"/>
    </row>
    <row r="21" spans="1:10" ht="15">
      <c r="A21" s="5" t="s">
        <v>47</v>
      </c>
      <c r="B21" s="6"/>
      <c r="C21" s="6" t="s">
        <v>48</v>
      </c>
      <c r="D21" s="9"/>
      <c r="E21" s="9"/>
      <c r="F21" s="9"/>
      <c r="G21" s="9"/>
      <c r="H21" s="9"/>
      <c r="I21" s="10"/>
      <c r="J21" s="10"/>
    </row>
    <row r="22" spans="1:10" ht="15">
      <c r="A22" s="5" t="s">
        <v>49</v>
      </c>
      <c r="B22" s="6"/>
      <c r="C22" s="6" t="s">
        <v>50</v>
      </c>
      <c r="D22" s="9"/>
      <c r="E22" s="9"/>
      <c r="F22" s="9"/>
      <c r="G22" s="9"/>
      <c r="H22" s="9"/>
      <c r="I22" s="10"/>
      <c r="J22" s="10"/>
    </row>
    <row r="23" spans="1:10" ht="15">
      <c r="A23" s="5" t="s">
        <v>51</v>
      </c>
      <c r="B23" s="6"/>
      <c r="C23" s="6" t="s">
        <v>52</v>
      </c>
      <c r="D23" s="9"/>
      <c r="E23" s="9"/>
      <c r="F23" s="9"/>
      <c r="G23" s="9"/>
      <c r="H23" s="9"/>
      <c r="I23" s="10"/>
      <c r="J23" s="10"/>
    </row>
    <row r="24" spans="1:10" ht="15">
      <c r="A24" s="5" t="s">
        <v>53</v>
      </c>
      <c r="B24" s="6"/>
      <c r="C24" s="6" t="s">
        <v>29</v>
      </c>
      <c r="D24" s="9"/>
      <c r="E24" s="9"/>
      <c r="F24" s="9"/>
      <c r="G24" s="9"/>
      <c r="H24" s="9"/>
      <c r="I24" s="10"/>
      <c r="J24" s="10"/>
    </row>
    <row r="25" spans="1:10" ht="15">
      <c r="A25" s="5" t="s">
        <v>54</v>
      </c>
      <c r="B25" s="6" t="s">
        <v>55</v>
      </c>
      <c r="C25" s="6" t="s">
        <v>56</v>
      </c>
      <c r="D25" s="9"/>
      <c r="E25" s="9"/>
      <c r="F25" s="9"/>
      <c r="G25" s="9"/>
      <c r="H25" s="9"/>
      <c r="I25" s="10"/>
      <c r="J25" s="10"/>
    </row>
    <row r="26" spans="1:10" ht="15.75">
      <c r="A26" s="5" t="s">
        <v>57</v>
      </c>
      <c r="B26" s="6" t="s">
        <v>58</v>
      </c>
      <c r="C26" s="7" t="s">
        <v>59</v>
      </c>
      <c r="D26" s="9">
        <f>SUM(D19:D25)</f>
        <v>3900</v>
      </c>
      <c r="E26" s="9">
        <f>SUM(E19:E25)</f>
        <v>4100</v>
      </c>
      <c r="F26" s="9">
        <f>SUM(F19:F25)</f>
        <v>3900</v>
      </c>
      <c r="G26" s="9">
        <f>SUM(G19:G25)</f>
        <v>3500</v>
      </c>
      <c r="H26" s="9">
        <f>SUM(H19:H25)</f>
        <v>3800</v>
      </c>
      <c r="I26" s="10"/>
      <c r="J26" s="10"/>
    </row>
    <row r="27" spans="1:10" ht="15.75">
      <c r="A27" s="5" t="s">
        <v>60</v>
      </c>
      <c r="B27" s="6" t="s">
        <v>61</v>
      </c>
      <c r="C27" s="7" t="s">
        <v>62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0"/>
      <c r="J27" s="10"/>
    </row>
    <row r="28" spans="1:10" ht="15.75">
      <c r="A28" s="5" t="s">
        <v>63</v>
      </c>
      <c r="B28" s="6" t="s">
        <v>64</v>
      </c>
      <c r="C28" s="7" t="s">
        <v>65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0"/>
      <c r="J28" s="10"/>
    </row>
    <row r="29" spans="2:10" ht="15">
      <c r="B29" s="6" t="s">
        <v>68</v>
      </c>
      <c r="C29" s="6"/>
      <c r="D29" s="9"/>
      <c r="E29" s="9"/>
      <c r="F29" s="9"/>
      <c r="G29" s="9"/>
      <c r="H29" s="9"/>
      <c r="I29" s="10"/>
      <c r="J29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6">
      <selection activeCell="C31" sqref="C31"/>
    </sheetView>
  </sheetViews>
  <sheetFormatPr defaultColWidth="11.625" defaultRowHeight="12.75"/>
  <cols>
    <col min="1" max="1" width="0.12890625" style="1" customWidth="1"/>
    <col min="2" max="2" width="17.25390625" style="1" customWidth="1"/>
    <col min="3" max="3" width="50.125" style="1" customWidth="1"/>
    <col min="4" max="249" width="9.125" style="1" customWidth="1"/>
    <col min="250" max="252" width="9.125" style="0" customWidth="1"/>
  </cols>
  <sheetData>
    <row r="1" ht="18">
      <c r="B1" s="2" t="s">
        <v>0</v>
      </c>
    </row>
    <row r="2" spans="1:9" ht="15.75">
      <c r="A2" s="5"/>
      <c r="B2" s="6"/>
      <c r="C2" s="6"/>
      <c r="D2" s="7">
        <v>2015</v>
      </c>
      <c r="E2" s="7">
        <v>2016</v>
      </c>
      <c r="F2" s="8">
        <v>2017</v>
      </c>
      <c r="G2" s="8">
        <v>2018</v>
      </c>
      <c r="H2" s="8">
        <v>2019</v>
      </c>
      <c r="I2" s="8">
        <v>2020</v>
      </c>
    </row>
    <row r="3" spans="1:9" ht="15.75">
      <c r="A3" s="5" t="s">
        <v>1</v>
      </c>
      <c r="B3" s="6"/>
      <c r="C3" s="7" t="s">
        <v>2</v>
      </c>
      <c r="D3" s="6"/>
      <c r="E3" s="6"/>
      <c r="F3" s="8"/>
      <c r="G3" s="6"/>
      <c r="H3" s="6"/>
      <c r="I3" s="6"/>
    </row>
    <row r="4" spans="1:9" ht="15">
      <c r="A4" s="5" t="s">
        <v>3</v>
      </c>
      <c r="B4" s="6" t="s">
        <v>4</v>
      </c>
      <c r="C4" s="6" t="s">
        <v>5</v>
      </c>
      <c r="D4" s="9">
        <v>3343</v>
      </c>
      <c r="E4" s="9">
        <v>3400</v>
      </c>
      <c r="F4" s="9">
        <v>3500</v>
      </c>
      <c r="G4" s="9">
        <v>3400</v>
      </c>
      <c r="H4" s="9">
        <v>3500</v>
      </c>
      <c r="I4" s="6">
        <v>3400</v>
      </c>
    </row>
    <row r="5" spans="1:9" ht="15">
      <c r="A5" s="5" t="s">
        <v>6</v>
      </c>
      <c r="B5" s="6" t="s">
        <v>7</v>
      </c>
      <c r="C5" s="6" t="s">
        <v>8</v>
      </c>
      <c r="D5" s="9">
        <v>200</v>
      </c>
      <c r="E5" s="9">
        <v>40</v>
      </c>
      <c r="F5" s="9">
        <v>45</v>
      </c>
      <c r="G5" s="9">
        <v>45</v>
      </c>
      <c r="H5" s="9">
        <v>45</v>
      </c>
      <c r="I5" s="6">
        <v>45</v>
      </c>
    </row>
    <row r="6" spans="1:9" ht="15">
      <c r="A6" s="5" t="s">
        <v>9</v>
      </c>
      <c r="B6" s="6" t="s">
        <v>10</v>
      </c>
      <c r="C6" s="6" t="s">
        <v>11</v>
      </c>
      <c r="D6" s="9">
        <v>3300</v>
      </c>
      <c r="E6" s="9">
        <v>50</v>
      </c>
      <c r="F6" s="9">
        <v>50</v>
      </c>
      <c r="G6" s="9">
        <v>50</v>
      </c>
      <c r="H6" s="9">
        <v>50</v>
      </c>
      <c r="I6" s="6">
        <v>50</v>
      </c>
    </row>
    <row r="7" spans="1:9" ht="15">
      <c r="A7" s="5" t="s">
        <v>12</v>
      </c>
      <c r="B7" s="6" t="s">
        <v>13</v>
      </c>
      <c r="C7" s="6" t="s">
        <v>14</v>
      </c>
      <c r="D7" s="9">
        <v>77</v>
      </c>
      <c r="E7" s="9">
        <v>80</v>
      </c>
      <c r="F7" s="9">
        <v>77</v>
      </c>
      <c r="G7" s="9">
        <v>77</v>
      </c>
      <c r="H7" s="9">
        <v>50</v>
      </c>
      <c r="I7" s="6">
        <v>60</v>
      </c>
    </row>
    <row r="8" spans="1:9" ht="15.75">
      <c r="A8" s="5" t="s">
        <v>15</v>
      </c>
      <c r="B8" s="6" t="s">
        <v>16</v>
      </c>
      <c r="C8" s="7" t="s">
        <v>17</v>
      </c>
      <c r="D8" s="9">
        <f aca="true" t="shared" si="0" ref="D8:I8">SUM(D4:D7)</f>
        <v>6920</v>
      </c>
      <c r="E8" s="9">
        <f t="shared" si="0"/>
        <v>3570</v>
      </c>
      <c r="F8" s="9">
        <f t="shared" si="0"/>
        <v>3672</v>
      </c>
      <c r="G8" s="9">
        <f t="shared" si="0"/>
        <v>3572</v>
      </c>
      <c r="H8" s="9">
        <f t="shared" si="0"/>
        <v>3645</v>
      </c>
      <c r="I8" s="6">
        <f t="shared" si="0"/>
        <v>3555</v>
      </c>
    </row>
    <row r="9" spans="1:9" ht="15">
      <c r="A9" s="5" t="s">
        <v>18</v>
      </c>
      <c r="B9" s="6"/>
      <c r="C9" s="6" t="s">
        <v>19</v>
      </c>
      <c r="D9" s="9"/>
      <c r="E9" s="9"/>
      <c r="F9" s="9"/>
      <c r="G9" s="9"/>
      <c r="H9" s="9"/>
      <c r="I9" s="6"/>
    </row>
    <row r="10" spans="1:9" ht="15">
      <c r="A10" s="5"/>
      <c r="B10" s="6" t="s">
        <v>20</v>
      </c>
      <c r="C10" s="6" t="s">
        <v>21</v>
      </c>
      <c r="D10" s="9">
        <v>3000</v>
      </c>
      <c r="E10" s="9">
        <v>3120</v>
      </c>
      <c r="F10" s="9">
        <v>228</v>
      </c>
      <c r="G10" s="9">
        <v>528</v>
      </c>
      <c r="H10" s="9">
        <v>500</v>
      </c>
      <c r="I10" s="6">
        <v>500</v>
      </c>
    </row>
    <row r="11" spans="1:9" ht="15">
      <c r="A11" s="5" t="s">
        <v>22</v>
      </c>
      <c r="B11" s="6"/>
      <c r="C11" s="6" t="s">
        <v>23</v>
      </c>
      <c r="D11" s="9"/>
      <c r="E11" s="9"/>
      <c r="F11" s="9"/>
      <c r="G11" s="9"/>
      <c r="H11" s="9"/>
      <c r="I11" s="6"/>
    </row>
    <row r="12" spans="1:9" ht="15">
      <c r="A12" s="5" t="s">
        <v>24</v>
      </c>
      <c r="B12" s="6"/>
      <c r="C12" s="6" t="s">
        <v>25</v>
      </c>
      <c r="D12" s="9"/>
      <c r="E12" s="9"/>
      <c r="F12" s="9"/>
      <c r="G12" s="9"/>
      <c r="H12" s="9"/>
      <c r="I12" s="6"/>
    </row>
    <row r="13" spans="1:9" ht="15">
      <c r="A13" s="5" t="s">
        <v>26</v>
      </c>
      <c r="B13" s="6"/>
      <c r="C13" s="6" t="s">
        <v>27</v>
      </c>
      <c r="D13" s="9"/>
      <c r="E13" s="9"/>
      <c r="F13" s="9"/>
      <c r="G13" s="9"/>
      <c r="H13" s="9"/>
      <c r="I13" s="6"/>
    </row>
    <row r="14" spans="1:9" ht="15">
      <c r="A14" s="5" t="s">
        <v>28</v>
      </c>
      <c r="B14" s="6"/>
      <c r="C14" s="6" t="s">
        <v>29</v>
      </c>
      <c r="D14" s="9"/>
      <c r="E14" s="9"/>
      <c r="F14" s="9"/>
      <c r="G14" s="9"/>
      <c r="H14" s="9"/>
      <c r="I14" s="6"/>
    </row>
    <row r="15" spans="1:9" ht="15">
      <c r="A15" s="5" t="s">
        <v>30</v>
      </c>
      <c r="B15" s="6" t="s">
        <v>31</v>
      </c>
      <c r="C15" s="6" t="s">
        <v>32</v>
      </c>
      <c r="D15" s="9"/>
      <c r="E15" s="9"/>
      <c r="F15" s="9"/>
      <c r="G15" s="9"/>
      <c r="H15" s="9"/>
      <c r="I15" s="6"/>
    </row>
    <row r="16" spans="1:9" ht="15">
      <c r="A16" s="5" t="s">
        <v>33</v>
      </c>
      <c r="B16" s="6" t="s">
        <v>34</v>
      </c>
      <c r="C16" s="6" t="s">
        <v>35</v>
      </c>
      <c r="D16" s="9">
        <f>SUM(D8:D15)</f>
        <v>9920</v>
      </c>
      <c r="E16" s="9">
        <f>SUM(E8:E15)</f>
        <v>6690</v>
      </c>
      <c r="F16" s="9">
        <f>SUM(F8:F15)</f>
        <v>3900</v>
      </c>
      <c r="G16" s="9">
        <f>SUM(G8:G15)</f>
        <v>4100</v>
      </c>
      <c r="H16" s="9">
        <f>SUM(H8:H10)</f>
        <v>4145</v>
      </c>
      <c r="I16" s="6">
        <f>SUM(I8:I15)</f>
        <v>4055</v>
      </c>
    </row>
    <row r="17" spans="1:9" ht="15">
      <c r="A17" s="5" t="s">
        <v>36</v>
      </c>
      <c r="B17" s="6" t="s">
        <v>37</v>
      </c>
      <c r="C17" s="6" t="s">
        <v>38</v>
      </c>
      <c r="D17" s="9">
        <v>3420</v>
      </c>
      <c r="E17" s="9">
        <v>3100</v>
      </c>
      <c r="F17" s="9">
        <v>3600</v>
      </c>
      <c r="G17" s="9">
        <v>3700</v>
      </c>
      <c r="H17" s="9">
        <v>3500</v>
      </c>
      <c r="I17" s="6">
        <v>3100</v>
      </c>
    </row>
    <row r="18" spans="1:9" ht="15">
      <c r="A18" s="5" t="s">
        <v>39</v>
      </c>
      <c r="B18" s="6" t="s">
        <v>40</v>
      </c>
      <c r="C18" s="6" t="s">
        <v>41</v>
      </c>
      <c r="D18" s="9">
        <v>6500</v>
      </c>
      <c r="E18" s="9">
        <v>3590</v>
      </c>
      <c r="F18" s="9">
        <v>300</v>
      </c>
      <c r="G18" s="9">
        <v>400</v>
      </c>
      <c r="H18" s="9">
        <v>400</v>
      </c>
      <c r="I18" s="6">
        <v>400</v>
      </c>
    </row>
    <row r="19" spans="1:9" ht="15.75">
      <c r="A19" s="5" t="s">
        <v>42</v>
      </c>
      <c r="B19" s="6" t="s">
        <v>43</v>
      </c>
      <c r="C19" s="7" t="s">
        <v>44</v>
      </c>
      <c r="D19" s="9">
        <f>SUM(D17:D18)</f>
        <v>9920</v>
      </c>
      <c r="E19" s="9">
        <f>SUM(E17:E18)</f>
        <v>6690</v>
      </c>
      <c r="F19" s="9">
        <f>SUM(F17:F18)</f>
        <v>3900</v>
      </c>
      <c r="G19" s="9">
        <f>SUM(G17:G18)</f>
        <v>4100</v>
      </c>
      <c r="H19" s="9">
        <v>4145</v>
      </c>
      <c r="I19" s="6">
        <v>4055</v>
      </c>
    </row>
    <row r="20" spans="1:9" ht="15">
      <c r="A20" s="5" t="s">
        <v>45</v>
      </c>
      <c r="B20" s="6"/>
      <c r="C20" s="6" t="s">
        <v>46</v>
      </c>
      <c r="D20" s="9"/>
      <c r="E20" s="9"/>
      <c r="F20" s="9"/>
      <c r="G20" s="9"/>
      <c r="H20" s="9"/>
      <c r="I20" s="6"/>
    </row>
    <row r="21" spans="1:9" ht="15">
      <c r="A21" s="5" t="s">
        <v>47</v>
      </c>
      <c r="B21" s="6"/>
      <c r="C21" s="6" t="s">
        <v>48</v>
      </c>
      <c r="D21" s="9"/>
      <c r="E21" s="9"/>
      <c r="F21" s="9"/>
      <c r="G21" s="9"/>
      <c r="H21" s="9"/>
      <c r="I21" s="6"/>
    </row>
    <row r="22" spans="1:9" ht="15">
      <c r="A22" s="5" t="s">
        <v>49</v>
      </c>
      <c r="B22" s="6"/>
      <c r="C22" s="6" t="s">
        <v>50</v>
      </c>
      <c r="D22" s="9"/>
      <c r="E22" s="9"/>
      <c r="F22" s="9"/>
      <c r="G22" s="9"/>
      <c r="H22" s="9"/>
      <c r="I22" s="6"/>
    </row>
    <row r="23" spans="1:9" ht="15">
      <c r="A23" s="5" t="s">
        <v>51</v>
      </c>
      <c r="B23" s="6"/>
      <c r="C23" s="6" t="s">
        <v>52</v>
      </c>
      <c r="D23" s="9"/>
      <c r="E23" s="9"/>
      <c r="F23" s="9"/>
      <c r="G23" s="9"/>
      <c r="H23" s="9"/>
      <c r="I23" s="6"/>
    </row>
    <row r="24" spans="1:9" ht="15">
      <c r="A24" s="5" t="s">
        <v>53</v>
      </c>
      <c r="B24" s="6"/>
      <c r="C24" s="6" t="s">
        <v>29</v>
      </c>
      <c r="D24" s="9"/>
      <c r="E24" s="9"/>
      <c r="F24" s="9"/>
      <c r="G24" s="9"/>
      <c r="H24" s="9"/>
      <c r="I24" s="6"/>
    </row>
    <row r="25" spans="1:9" ht="15">
      <c r="A25" s="5" t="s">
        <v>54</v>
      </c>
      <c r="B25" s="6" t="s">
        <v>55</v>
      </c>
      <c r="C25" s="6" t="s">
        <v>56</v>
      </c>
      <c r="D25" s="9"/>
      <c r="E25" s="9"/>
      <c r="F25" s="9"/>
      <c r="G25" s="9"/>
      <c r="H25" s="9"/>
      <c r="I25" s="6"/>
    </row>
    <row r="26" spans="1:9" ht="15.75">
      <c r="A26" s="5" t="s">
        <v>57</v>
      </c>
      <c r="B26" s="6" t="s">
        <v>58</v>
      </c>
      <c r="C26" s="7" t="s">
        <v>59</v>
      </c>
      <c r="D26" s="9">
        <f>SUM(D19:D25)</f>
        <v>9920</v>
      </c>
      <c r="E26" s="9">
        <f>SUM(E19:E25)</f>
        <v>6690</v>
      </c>
      <c r="F26" s="9">
        <f>SUM(F19:F25)</f>
        <v>3900</v>
      </c>
      <c r="G26" s="9">
        <f>SUM(G19:G25)</f>
        <v>4100</v>
      </c>
      <c r="H26" s="9">
        <v>4145</v>
      </c>
      <c r="I26" s="6">
        <v>4055</v>
      </c>
    </row>
    <row r="27" spans="1:9" ht="15.75">
      <c r="A27" s="5" t="s">
        <v>60</v>
      </c>
      <c r="B27" s="6" t="s">
        <v>61</v>
      </c>
      <c r="C27" s="7" t="s">
        <v>62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6">
        <v>0</v>
      </c>
    </row>
    <row r="28" spans="1:9" ht="15.75">
      <c r="A28" s="5" t="s">
        <v>63</v>
      </c>
      <c r="B28" s="6" t="s">
        <v>64</v>
      </c>
      <c r="C28" s="7" t="s">
        <v>65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6">
        <v>0</v>
      </c>
    </row>
    <row r="29" spans="2:9" ht="15">
      <c r="B29" s="6" t="s">
        <v>67</v>
      </c>
      <c r="C29" s="6"/>
      <c r="D29" s="9"/>
      <c r="E29" s="9"/>
      <c r="F29" s="9"/>
      <c r="G29" s="9"/>
      <c r="H29" s="9"/>
      <c r="I29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16" sqref="J15:J16"/>
    </sheetView>
  </sheetViews>
  <sheetFormatPr defaultColWidth="11.625" defaultRowHeight="12.75"/>
  <cols>
    <col min="1" max="1" width="0.12890625" style="1" customWidth="1"/>
    <col min="2" max="2" width="17.25390625" style="1" customWidth="1"/>
    <col min="3" max="3" width="50.125" style="1" customWidth="1"/>
    <col min="4" max="4" width="9.25390625" style="1" customWidth="1"/>
    <col min="5" max="5" width="7.875" style="1" customWidth="1"/>
    <col min="6" max="252" width="9.125" style="1" customWidth="1"/>
    <col min="253" max="255" width="9.125" style="0" customWidth="1"/>
  </cols>
  <sheetData>
    <row r="1" spans="2:6" ht="18">
      <c r="B1" s="2" t="s">
        <v>0</v>
      </c>
      <c r="E1" s="3"/>
      <c r="F1" s="4"/>
    </row>
    <row r="2" spans="1:10" ht="15.75">
      <c r="A2" s="5"/>
      <c r="B2" s="6"/>
      <c r="C2" s="6"/>
      <c r="D2" s="7">
        <v>2012</v>
      </c>
      <c r="E2" s="7">
        <v>2013</v>
      </c>
      <c r="F2" s="7">
        <v>2014</v>
      </c>
      <c r="G2" s="7">
        <v>2015</v>
      </c>
      <c r="H2" s="7">
        <v>2016</v>
      </c>
      <c r="I2" s="8">
        <v>2017</v>
      </c>
      <c r="J2" s="8">
        <v>2018</v>
      </c>
    </row>
    <row r="3" spans="1:10" ht="15.75">
      <c r="A3" s="5" t="s">
        <v>1</v>
      </c>
      <c r="B3" s="6"/>
      <c r="C3" s="7" t="s">
        <v>2</v>
      </c>
      <c r="D3" s="6"/>
      <c r="E3" s="6"/>
      <c r="F3" s="6"/>
      <c r="G3" s="6"/>
      <c r="H3" s="6"/>
      <c r="I3" s="8"/>
      <c r="J3" s="6"/>
    </row>
    <row r="4" spans="1:10" ht="15">
      <c r="A4" s="5" t="s">
        <v>3</v>
      </c>
      <c r="B4" s="6" t="s">
        <v>4</v>
      </c>
      <c r="C4" s="6" t="s">
        <v>5</v>
      </c>
      <c r="D4" s="9">
        <v>3100</v>
      </c>
      <c r="E4" s="9">
        <v>3300</v>
      </c>
      <c r="F4" s="9">
        <v>3280</v>
      </c>
      <c r="G4" s="9">
        <v>3343</v>
      </c>
      <c r="H4" s="9">
        <v>3400</v>
      </c>
      <c r="I4" s="9">
        <v>3500</v>
      </c>
      <c r="J4" s="9">
        <v>3400</v>
      </c>
    </row>
    <row r="5" spans="1:10" ht="15">
      <c r="A5" s="5" t="s">
        <v>6</v>
      </c>
      <c r="B5" s="6" t="s">
        <v>7</v>
      </c>
      <c r="C5" s="6" t="s">
        <v>8</v>
      </c>
      <c r="D5" s="9">
        <v>280</v>
      </c>
      <c r="E5" s="9">
        <v>280</v>
      </c>
      <c r="F5" s="9">
        <v>200</v>
      </c>
      <c r="G5" s="9">
        <v>200</v>
      </c>
      <c r="H5" s="9">
        <v>40</v>
      </c>
      <c r="I5" s="9">
        <v>45</v>
      </c>
      <c r="J5" s="9">
        <v>45</v>
      </c>
    </row>
    <row r="6" spans="1:10" ht="15">
      <c r="A6" s="5" t="s">
        <v>9</v>
      </c>
      <c r="B6" s="6" t="s">
        <v>10</v>
      </c>
      <c r="C6" s="6" t="s">
        <v>11</v>
      </c>
      <c r="D6" s="9"/>
      <c r="E6" s="9">
        <v>3000</v>
      </c>
      <c r="F6" s="9">
        <v>20</v>
      </c>
      <c r="G6" s="9">
        <v>3300</v>
      </c>
      <c r="H6" s="9">
        <v>50</v>
      </c>
      <c r="I6" s="9">
        <v>50</v>
      </c>
      <c r="J6" s="9">
        <v>50</v>
      </c>
    </row>
    <row r="7" spans="1:10" ht="15">
      <c r="A7" s="5" t="s">
        <v>12</v>
      </c>
      <c r="B7" s="6" t="s">
        <v>13</v>
      </c>
      <c r="C7" s="6" t="s">
        <v>14</v>
      </c>
      <c r="D7" s="9">
        <v>200</v>
      </c>
      <c r="E7" s="9">
        <v>120</v>
      </c>
      <c r="F7" s="9">
        <v>200</v>
      </c>
      <c r="G7" s="9">
        <v>77</v>
      </c>
      <c r="H7" s="9">
        <v>80</v>
      </c>
      <c r="I7" s="9">
        <v>77</v>
      </c>
      <c r="J7" s="9">
        <v>77</v>
      </c>
    </row>
    <row r="8" spans="1:10" ht="15.75">
      <c r="A8" s="5" t="s">
        <v>15</v>
      </c>
      <c r="B8" s="6" t="s">
        <v>16</v>
      </c>
      <c r="C8" s="7" t="s">
        <v>17</v>
      </c>
      <c r="D8" s="9">
        <f aca="true" t="shared" si="0" ref="D8:J8">SUM(D4:D7)</f>
        <v>3580</v>
      </c>
      <c r="E8" s="9">
        <f t="shared" si="0"/>
        <v>6700</v>
      </c>
      <c r="F8" s="9">
        <f t="shared" si="0"/>
        <v>3700</v>
      </c>
      <c r="G8" s="9">
        <f t="shared" si="0"/>
        <v>6920</v>
      </c>
      <c r="H8" s="9">
        <f t="shared" si="0"/>
        <v>3570</v>
      </c>
      <c r="I8" s="9">
        <f t="shared" si="0"/>
        <v>3672</v>
      </c>
      <c r="J8" s="9">
        <f t="shared" si="0"/>
        <v>3572</v>
      </c>
    </row>
    <row r="9" spans="1:10" ht="15">
      <c r="A9" s="5" t="s">
        <v>18</v>
      </c>
      <c r="B9" s="6"/>
      <c r="C9" s="6" t="s">
        <v>19</v>
      </c>
      <c r="D9" s="9"/>
      <c r="E9" s="9"/>
      <c r="F9" s="9"/>
      <c r="G9" s="9"/>
      <c r="H9" s="9"/>
      <c r="I9" s="9"/>
      <c r="J9" s="9"/>
    </row>
    <row r="10" spans="1:10" ht="15">
      <c r="A10" s="5"/>
      <c r="B10" s="6" t="s">
        <v>20</v>
      </c>
      <c r="C10" s="6" t="s">
        <v>21</v>
      </c>
      <c r="D10" s="9"/>
      <c r="E10" s="9">
        <v>3000</v>
      </c>
      <c r="F10" s="9">
        <v>3000</v>
      </c>
      <c r="G10" s="9">
        <v>3000</v>
      </c>
      <c r="H10" s="9">
        <v>3120</v>
      </c>
      <c r="I10" s="9">
        <v>228</v>
      </c>
      <c r="J10" s="9">
        <v>528</v>
      </c>
    </row>
    <row r="11" spans="1:10" ht="15">
      <c r="A11" s="5" t="s">
        <v>22</v>
      </c>
      <c r="B11" s="6"/>
      <c r="C11" s="6" t="s">
        <v>23</v>
      </c>
      <c r="D11" s="6"/>
      <c r="E11" s="6"/>
      <c r="F11" s="6"/>
      <c r="G11" s="6"/>
      <c r="H11" s="6"/>
      <c r="I11" s="6"/>
      <c r="J11" s="6"/>
    </row>
    <row r="12" spans="1:10" ht="15">
      <c r="A12" s="5" t="s">
        <v>24</v>
      </c>
      <c r="B12" s="6"/>
      <c r="C12" s="6" t="s">
        <v>25</v>
      </c>
      <c r="D12" s="6"/>
      <c r="E12" s="6"/>
      <c r="F12" s="6"/>
      <c r="G12" s="6"/>
      <c r="H12" s="6"/>
      <c r="I12" s="6"/>
      <c r="J12" s="6"/>
    </row>
    <row r="13" spans="1:10" ht="15">
      <c r="A13" s="5" t="s">
        <v>26</v>
      </c>
      <c r="B13" s="6"/>
      <c r="C13" s="6" t="s">
        <v>27</v>
      </c>
      <c r="D13" s="6"/>
      <c r="E13" s="6"/>
      <c r="F13" s="6"/>
      <c r="G13" s="6"/>
      <c r="H13" s="6"/>
      <c r="I13" s="6"/>
      <c r="J13" s="6"/>
    </row>
    <row r="14" spans="1:10" ht="15">
      <c r="A14" s="5" t="s">
        <v>28</v>
      </c>
      <c r="B14" s="6"/>
      <c r="C14" s="6" t="s">
        <v>29</v>
      </c>
      <c r="D14" s="6"/>
      <c r="E14" s="6"/>
      <c r="F14" s="6"/>
      <c r="G14" s="6"/>
      <c r="H14" s="6"/>
      <c r="I14" s="6"/>
      <c r="J14" s="6"/>
    </row>
    <row r="15" spans="1:10" ht="15">
      <c r="A15" s="5" t="s">
        <v>30</v>
      </c>
      <c r="B15" s="6" t="s">
        <v>31</v>
      </c>
      <c r="C15" s="6" t="s">
        <v>32</v>
      </c>
      <c r="D15" s="6"/>
      <c r="E15" s="6"/>
      <c r="F15" s="6"/>
      <c r="G15" s="6"/>
      <c r="H15" s="6"/>
      <c r="I15" s="6"/>
      <c r="J15" s="6"/>
    </row>
    <row r="16" spans="1:10" ht="15">
      <c r="A16" s="5" t="s">
        <v>33</v>
      </c>
      <c r="B16" s="6" t="s">
        <v>34</v>
      </c>
      <c r="C16" s="6" t="s">
        <v>35</v>
      </c>
      <c r="D16" s="6">
        <f>SUM(D8:D15)</f>
        <v>3580</v>
      </c>
      <c r="E16" s="6">
        <f>SUM(E8:E15)</f>
        <v>9700</v>
      </c>
      <c r="F16" s="6">
        <v>6700</v>
      </c>
      <c r="G16" s="6">
        <f>SUM(G8:G15)</f>
        <v>9920</v>
      </c>
      <c r="H16" s="6">
        <f>SUM(H8:H15)</f>
        <v>6690</v>
      </c>
      <c r="I16" s="6">
        <f>SUM(I8:I15)</f>
        <v>3900</v>
      </c>
      <c r="J16" s="6">
        <f>SUM(J8:J15)</f>
        <v>4100</v>
      </c>
    </row>
    <row r="17" spans="1:10" ht="15">
      <c r="A17" s="5" t="s">
        <v>36</v>
      </c>
      <c r="B17" s="6" t="s">
        <v>37</v>
      </c>
      <c r="C17" s="6" t="s">
        <v>38</v>
      </c>
      <c r="D17" s="6">
        <v>3077</v>
      </c>
      <c r="E17" s="6">
        <v>3189</v>
      </c>
      <c r="F17" s="6">
        <v>6425</v>
      </c>
      <c r="G17" s="6">
        <v>3420</v>
      </c>
      <c r="H17" s="6">
        <v>3100</v>
      </c>
      <c r="I17" s="6">
        <v>3600</v>
      </c>
      <c r="J17" s="6">
        <v>3700</v>
      </c>
    </row>
    <row r="18" spans="1:10" ht="15">
      <c r="A18" s="5" t="s">
        <v>39</v>
      </c>
      <c r="B18" s="6" t="s">
        <v>40</v>
      </c>
      <c r="C18" s="6" t="s">
        <v>41</v>
      </c>
      <c r="D18" s="6">
        <v>503</v>
      </c>
      <c r="E18" s="6">
        <v>6511</v>
      </c>
      <c r="F18" s="6">
        <v>275</v>
      </c>
      <c r="G18" s="9">
        <v>6500</v>
      </c>
      <c r="H18" s="6">
        <v>3590</v>
      </c>
      <c r="I18" s="6">
        <v>300</v>
      </c>
      <c r="J18" s="6">
        <v>400</v>
      </c>
    </row>
    <row r="19" spans="1:10" ht="15.75">
      <c r="A19" s="5" t="s">
        <v>42</v>
      </c>
      <c r="B19" s="6" t="s">
        <v>43</v>
      </c>
      <c r="C19" s="7" t="s">
        <v>44</v>
      </c>
      <c r="D19" s="6">
        <f aca="true" t="shared" si="1" ref="D19:J19">SUM(D17:D18)</f>
        <v>3580</v>
      </c>
      <c r="E19" s="6">
        <f t="shared" si="1"/>
        <v>9700</v>
      </c>
      <c r="F19" s="6">
        <f t="shared" si="1"/>
        <v>6700</v>
      </c>
      <c r="G19" s="6">
        <f t="shared" si="1"/>
        <v>9920</v>
      </c>
      <c r="H19" s="6">
        <f t="shared" si="1"/>
        <v>6690</v>
      </c>
      <c r="I19" s="6">
        <f t="shared" si="1"/>
        <v>3900</v>
      </c>
      <c r="J19" s="6">
        <f t="shared" si="1"/>
        <v>4100</v>
      </c>
    </row>
    <row r="20" spans="1:10" ht="15">
      <c r="A20" s="5" t="s">
        <v>45</v>
      </c>
      <c r="B20" s="6"/>
      <c r="C20" s="6" t="s">
        <v>46</v>
      </c>
      <c r="D20" s="6"/>
      <c r="E20" s="6"/>
      <c r="F20" s="6"/>
      <c r="G20" s="6"/>
      <c r="H20" s="6"/>
      <c r="I20" s="6"/>
      <c r="J20" s="6"/>
    </row>
    <row r="21" spans="1:10" ht="15">
      <c r="A21" s="5" t="s">
        <v>47</v>
      </c>
      <c r="B21" s="6"/>
      <c r="C21" s="6" t="s">
        <v>48</v>
      </c>
      <c r="D21" s="6"/>
      <c r="E21" s="6"/>
      <c r="F21" s="6"/>
      <c r="G21" s="6"/>
      <c r="H21" s="6"/>
      <c r="I21" s="6"/>
      <c r="J21" s="6"/>
    </row>
    <row r="22" spans="1:10" ht="15">
      <c r="A22" s="5" t="s">
        <v>49</v>
      </c>
      <c r="B22" s="6"/>
      <c r="C22" s="6" t="s">
        <v>50</v>
      </c>
      <c r="D22" s="6"/>
      <c r="E22" s="6"/>
      <c r="F22" s="6"/>
      <c r="G22" s="6"/>
      <c r="H22" s="6"/>
      <c r="I22" s="6"/>
      <c r="J22" s="6"/>
    </row>
    <row r="23" spans="1:10" ht="15">
      <c r="A23" s="5" t="s">
        <v>51</v>
      </c>
      <c r="B23" s="6"/>
      <c r="C23" s="6" t="s">
        <v>52</v>
      </c>
      <c r="D23" s="6"/>
      <c r="E23" s="6"/>
      <c r="F23" s="6"/>
      <c r="G23" s="6"/>
      <c r="H23" s="6"/>
      <c r="I23" s="6"/>
      <c r="J23" s="6"/>
    </row>
    <row r="24" spans="1:10" ht="15">
      <c r="A24" s="5" t="s">
        <v>53</v>
      </c>
      <c r="B24" s="6"/>
      <c r="C24" s="6" t="s">
        <v>29</v>
      </c>
      <c r="D24" s="6"/>
      <c r="E24" s="6"/>
      <c r="F24" s="6"/>
      <c r="G24" s="6"/>
      <c r="H24" s="6"/>
      <c r="I24" s="6"/>
      <c r="J24" s="6"/>
    </row>
    <row r="25" spans="1:10" ht="15">
      <c r="A25" s="5" t="s">
        <v>54</v>
      </c>
      <c r="B25" s="6" t="s">
        <v>55</v>
      </c>
      <c r="C25" s="6" t="s">
        <v>56</v>
      </c>
      <c r="D25" s="6"/>
      <c r="E25" s="6"/>
      <c r="F25" s="6"/>
      <c r="G25" s="6"/>
      <c r="H25" s="6"/>
      <c r="I25" s="6"/>
      <c r="J25" s="6"/>
    </row>
    <row r="26" spans="1:10" ht="15.75">
      <c r="A26" s="5" t="s">
        <v>57</v>
      </c>
      <c r="B26" s="6" t="s">
        <v>58</v>
      </c>
      <c r="C26" s="7" t="s">
        <v>59</v>
      </c>
      <c r="D26" s="6">
        <f>SUM(D19:D25)</f>
        <v>3580</v>
      </c>
      <c r="E26" s="6">
        <f>SUM(E19:E25)</f>
        <v>9700</v>
      </c>
      <c r="F26" s="6">
        <v>6700</v>
      </c>
      <c r="G26" s="6">
        <f>SUM(G19:G25)</f>
        <v>9920</v>
      </c>
      <c r="H26" s="6">
        <f>SUM(H19:H25)</f>
        <v>6690</v>
      </c>
      <c r="I26" s="6">
        <f>SUM(I19:I25)</f>
        <v>3900</v>
      </c>
      <c r="J26" s="6">
        <f>SUM(J19:J25)</f>
        <v>4100</v>
      </c>
    </row>
    <row r="27" spans="1:10" ht="15.75">
      <c r="A27" s="5" t="s">
        <v>60</v>
      </c>
      <c r="B27" s="6" t="s">
        <v>61</v>
      </c>
      <c r="C27" s="7" t="s">
        <v>62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1:10" ht="15.75">
      <c r="A28" s="5" t="s">
        <v>63</v>
      </c>
      <c r="B28" s="6" t="s">
        <v>64</v>
      </c>
      <c r="C28" s="7" t="s">
        <v>65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ht="15">
      <c r="B29" s="6" t="s">
        <v>66</v>
      </c>
      <c r="C29" s="6"/>
      <c r="D29" s="6"/>
      <c r="E29" s="6"/>
      <c r="F29" s="6"/>
      <c r="G29" s="6"/>
      <c r="H29" s="6"/>
      <c r="I29" s="6"/>
      <c r="J29" s="6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Comfor</cp:lastModifiedBy>
  <cp:lastPrinted>2017-12-04T12:28:19Z</cp:lastPrinted>
  <dcterms:created xsi:type="dcterms:W3CDTF">2014-11-23T14:46:17Z</dcterms:created>
  <dcterms:modified xsi:type="dcterms:W3CDTF">2017-12-04T12:55:38Z</dcterms:modified>
  <cp:category/>
  <cp:version/>
  <cp:contentType/>
  <cp:contentStatus/>
</cp:coreProperties>
</file>